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oldesP\Documents\VYBERKO 2025 PHP\K 3_11_2025\"/>
    </mc:Choice>
  </mc:AlternateContent>
  <xr:revisionPtr revIDLastSave="0" documentId="13_ncr:1_{0F6E3A69-CA47-4262-AA65-55DCC3DB09DF}" xr6:coauthVersionLast="47" xr6:coauthVersionMax="47" xr10:uidLastSave="{00000000-0000-0000-0000-000000000000}"/>
  <bookViews>
    <workbookView xWindow="33105" yWindow="-450" windowWidth="21600" windowHeight="11235" xr2:uid="{D53A0B5D-ECB5-4E4C-A002-526BE2B3D7C4}"/>
  </bookViews>
  <sheets>
    <sheet name="List2" sheetId="2" r:id="rId1"/>
  </sheets>
  <definedNames>
    <definedName name="_xlnm._FilterDatabase" localSheetId="0" hidden="1">List2!$A$1:$G$44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2" l="1"/>
  <c r="E45" i="2"/>
</calcChain>
</file>

<file path=xl/sharedStrings.xml><?xml version="1.0" encoding="utf-8"?>
<sst xmlns="http://schemas.openxmlformats.org/spreadsheetml/2006/main" count="179" uniqueCount="128">
  <si>
    <t>Datum poslední kontroly</t>
  </si>
  <si>
    <t>Středisko SŽ</t>
  </si>
  <si>
    <t>Umístění PHP</t>
  </si>
  <si>
    <t>Počet PHP</t>
  </si>
  <si>
    <t>DŽDC Přerov</t>
  </si>
  <si>
    <t>ED Přerov</t>
  </si>
  <si>
    <t>MES Olomouc</t>
  </si>
  <si>
    <t>OE Hulín</t>
  </si>
  <si>
    <t>PŘEROV</t>
  </si>
  <si>
    <t>OLOMOUC</t>
  </si>
  <si>
    <t>PROSTĚJOV</t>
  </si>
  <si>
    <t>STARÉ MĚSTO U UH</t>
  </si>
  <si>
    <t>HULÍN, HUŠTĚNOVICE, KUNOVICE, NAPAJEDLA, NEDAKONICE, OTRKOVICE, ŘÍKOVICE, STARÉ MĚSTO U UH, TLUMAČOV</t>
  </si>
  <si>
    <t>OE OLOMOUC</t>
  </si>
  <si>
    <t>BOHUŇOVICE, BRODEK U PŘEROVA, ČERVENKA, DLUHONICE, GRYGOV, OLOMOUC, SENICE NA HANÉ, STŘEŇ, ŠTĚPÁNOV, ŠTERNBERK, PIVÍN, PROSTĚJOV</t>
  </si>
  <si>
    <t>BLUDOV, BOHDÍKOV, HANUŠOVICE, HOŠTEJN, JESENÍK, LIBINA, LUKAVICE, MOHELNICE, MORAVIČANY, NOVÝ MALÍN, POSTŘELMOV, RUDA NAD MORAVOU, ŠUMPERK, TROUBELICE, ÚJEZD U UNIČOVA, UNIČOV, UNIČOV ZASTÁVKA, ZÁBŘEH</t>
  </si>
  <si>
    <t>OTV GRYGOV</t>
  </si>
  <si>
    <t>GRYGOV</t>
  </si>
  <si>
    <t>OTV HULÍN</t>
  </si>
  <si>
    <t>HULÍN</t>
  </si>
  <si>
    <t>ZÁBŘEH</t>
  </si>
  <si>
    <t>OTV ZÁBŘEH NA MORAVĚ</t>
  </si>
  <si>
    <t>OE ZÁBŘEH NA MORAVĚ</t>
  </si>
  <si>
    <t>HRANICE NA MORAVĚ</t>
  </si>
  <si>
    <t>SSM HRANICE</t>
  </si>
  <si>
    <t>SZO OLOMOUC</t>
  </si>
  <si>
    <t>BEDIHOŠŤ, BLATEC, BRODEK U PŘEROVA, DOMAŠOV NAD BYSTŘICÍ, GRYGOV, HLUBOČKY, HLUBOČKY MARIÁNSKÉ ÚDOLÍ, HRUBÁ VODA, JÍVOVÁ, KOSTELEC NA HANÉ, OLOMOUC, PIVÍN, PROSTĚJOV, SENICE NA HANÉ, VELKÁ BYSTŘICE, VRBÁTKY</t>
  </si>
  <si>
    <t>SZO OTROKOVICE ZO KUNOVICE</t>
  </si>
  <si>
    <t>BOJKOVICE, BYLNICE, HRADČOVICE, KUNOVICE, LUHAČOVICE, NEZDENICE, OSTROŽSKÁ NOVÁ VES, POPOVICE, UHERSKÝ BROD, UHERSKÝ OSTROH, ÚJEZDEC U LUHAČOVIC, VLÁRSKÝ PRŮSMYK</t>
  </si>
  <si>
    <t>SZO OTROKOVICE ZO OTROKOVICE</t>
  </si>
  <si>
    <t>NAPAJEDLA, OTROKOVICE, TLUMAČOV, ZLÍN</t>
  </si>
  <si>
    <t>SZO OTROKOVICE ZO STARÉ MĚSTO U UH</t>
  </si>
  <si>
    <t>HUŠTĚNOVICE, NEDAKONICE, SPYTIHNĚV, STARÉ MĚSTO U UH, UHERSKÉ HRADIŠTĚ</t>
  </si>
  <si>
    <t>SZO PŘEROV</t>
  </si>
  <si>
    <t>DLUHONICE, PROSENICE, PŘEROV</t>
  </si>
  <si>
    <t>SZO ŠUMPERK ZO HANUŠOVICE</t>
  </si>
  <si>
    <t>BRANNÁ, HANUŠOVICE, HORNÍ LIPOVÁ, JESENÍK, JINDŘICHOV, LIPOVÁ LÁZNĚ, MIKULOVICE, OSTRUŽNÁ, PÍSEČNÁ, VÁPENNÁ, VELKÁ KRAŠ, ŽULOVÁ</t>
  </si>
  <si>
    <t>SZO ŠUMPERK ZO ŠUMPERK</t>
  </si>
  <si>
    <t>BLUDOV, BOHUŇOVICE, LIBINA, NOVÝ MALÍN, RUDA NAD MORAVOU, ŠTERNBERK, ŠUMPERK, TROUBELICE, ÚJEZD U UNIČOVA, UNIČOV, UNIČOV ZASTÁVKA</t>
  </si>
  <si>
    <t>SZO ŠUMPERK ZO ZÁBŘEH</t>
  </si>
  <si>
    <t>ČERVENKA, HOŠTEJN, LITOVEL, LUKAVICE, MOHELNICE, MORAVIČANY, ŠTĚPÁNOV, VITOŠOV, ZÁBŘEH</t>
  </si>
  <si>
    <t>TNS ČERVENKA</t>
  </si>
  <si>
    <t>ČERVENKA, HOŠTEJN, HRABIŠÍN, LUKAVICE, OLOMOUC, ŠTĚPÁNOV, ŠTERNBERK, ŠUMPERK, UNIČOV, ZÁBŘEH</t>
  </si>
  <si>
    <t>OTROKOVICE, NEDAKONICE, ŘÍKOVICE</t>
  </si>
  <si>
    <t>TNS PROSENICE</t>
  </si>
  <si>
    <t>HRANICE NA MORAVĚ, GRYGOV, HUSTOPEČE NAD BEČVOU, NEZAMYSLICE,  OLOMOUC, PROSENICE, PŘEROV</t>
  </si>
  <si>
    <t>TO HANUŠOVICE</t>
  </si>
  <si>
    <t>HANUŠOVICE</t>
  </si>
  <si>
    <t>TO HOLEŠOV</t>
  </si>
  <si>
    <t>HOLEŠOV</t>
  </si>
  <si>
    <t>TO HRANICE</t>
  </si>
  <si>
    <t>TO HULÍN</t>
  </si>
  <si>
    <t>TO JESENÍK</t>
  </si>
  <si>
    <t>JESENÍK, MIKULOVICE, ŽULOVÁ</t>
  </si>
  <si>
    <t>TO KUNOVICE</t>
  </si>
  <si>
    <t>KUNOVICE</t>
  </si>
  <si>
    <t>TO OLOMOUC</t>
  </si>
  <si>
    <t>TO PROSTĚJOV</t>
  </si>
  <si>
    <t>NEZAMYSLICE, PROSTĚJOV</t>
  </si>
  <si>
    <t>TO STARÉ MĚSTO U UH</t>
  </si>
  <si>
    <t>TO ŠUMPERK</t>
  </si>
  <si>
    <t>ŠUMPERK</t>
  </si>
  <si>
    <t>TO ZÁBŘEH NA MORAVĚ</t>
  </si>
  <si>
    <t>ZÁBŘEH NA MORAVĚ</t>
  </si>
  <si>
    <t>VÝTAHY</t>
  </si>
  <si>
    <t>BOHUSLAVICE NAD VLÁŘÍ, BOJKOVICE,HUŠTĚNOVICE, LÍPA NAD DŘEVNICÍ, LUHAČOVICE, NEDAKONICE, NEZDENICE, OSTROŽSKÁ NOVÁ VES, OTROKOVICE, PŘEROV, STARÉ MĚSTO U UH, UHERSKÉ HRADIŠTĚ, UHERSKÝ BROD, UHERSKÝ OSTROH, VIZOVICE, VLÁRSKÝ PRŮSMYK, ZLÍN</t>
  </si>
  <si>
    <t>BEDIHOŠŤ, BLATEC, CHROPYNĚ, KOJETÍN, KOSTELEC NA HANÉ, LITOVEL PŘEDMĚSTÍ, NĚMČICE NAD HANOU, NEZAMYSLICE, PIVÍN, PROSTĚJOV, PŘÍKAZY, SENICE NA HANÉ, VĚŽKY, VRBÁTKY</t>
  </si>
  <si>
    <t>BLUDOV, BOHDÍKOV, BRANNÁ, ČERVENKA, HANUŠOVICE, HORNÍ LIPOVÁ, JESENÍK, JINDŘICHOV NA MORAVĚ, LIBINA, LIPOVÁ LÁZNĚ, LUKAVICE, MIKULOVICE, MOHELNICE, MORAVIČANY, NOVÝ MALÍN, OSTRUŽNÁ, PÍSEČNÁ, POSTŘELMOV, RUDA NAD MORAVOU, ŠUMPERK, TROUBELICE, VÁPENNÁ, VELKÁ KRAŠ, ZÁBŘEH, ŽULOVÁ</t>
  </si>
  <si>
    <t>BOHUŇOVICE, BRODEK U PŘEROVA, DOMAŠOV NAD BYSTŘICÍ, GRYGOV, HLUBOČKY, HLUBOČKY MARIÁNSKÉ ÚDOLÍ, HRUBÁ VODA, JÍVOVÁ, OLOMOUC, ŠTĚPÁNOV, ŠTERNBERK, ÚJEZD U UNIČOVA, UNIČOV, VELKÁ BYSTŘICE</t>
  </si>
  <si>
    <t>DRAHOTUŠE, HRANICE NA MORAVĚ, LIPNÍK NAD BEČVOU, OLOMOUC, PROSENICE</t>
  </si>
  <si>
    <t>SPS I.</t>
  </si>
  <si>
    <t>SPS II.</t>
  </si>
  <si>
    <t>SPS III.</t>
  </si>
  <si>
    <t>SPS IV.</t>
  </si>
  <si>
    <t>SPS V.</t>
  </si>
  <si>
    <t>SPS VI.</t>
  </si>
  <si>
    <t>10.</t>
  </si>
  <si>
    <t>12.</t>
  </si>
  <si>
    <t>11.</t>
  </si>
  <si>
    <t>13.</t>
  </si>
  <si>
    <t>HYDRANTY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</si>
  <si>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</si>
  <si>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</si>
  <si>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</si>
  <si>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</si>
  <si>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</si>
  <si>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</si>
  <si>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</si>
  <si>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</si>
  <si>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</si>
  <si>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</si>
  <si>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</si>
  <si>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</si>
  <si>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</si>
  <si>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</si>
  <si>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</si>
  <si>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</si>
  <si>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</si>
  <si>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</si>
  <si>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</si>
  <si>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</si>
  <si>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</si>
  <si>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</si>
  <si>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</si>
  <si>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</si>
  <si>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</si>
  <si>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</si>
  <si>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</si>
  <si>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</si>
  <si>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</si>
  <si>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</si>
  <si>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TO Přerov Sever</t>
  </si>
  <si>
    <t>TO Přerov Jih</t>
  </si>
  <si>
    <t>OZO PO</t>
  </si>
  <si>
    <t>TNS Nedakonice</t>
  </si>
  <si>
    <t>3.</t>
  </si>
  <si>
    <t>4.</t>
  </si>
  <si>
    <t>5.</t>
  </si>
  <si>
    <t>6.</t>
  </si>
  <si>
    <t>7.</t>
  </si>
  <si>
    <t>8.</t>
  </si>
  <si>
    <t>9.</t>
  </si>
  <si>
    <t>BRANKY NA MORAVĚ, BYLNICE, KUNOVICE LOUČKA, OSÍČKO</t>
  </si>
  <si>
    <t>BYSTŘICE POD HOSTÝNEM, HOLEŠOV, HRANICE NA MORAVĚ, HULÍN, KROMĚŘÍŽ, TŘEBĚTICE</t>
  </si>
  <si>
    <t xml:space="preserve">Havelka Petr                                               607 061 586                            havelkap@spravazeleznic.cz               </t>
  </si>
  <si>
    <t>2.</t>
  </si>
  <si>
    <t>1.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</si>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</sst>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4" fontId="0" fillId="3" borderId="4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4" fontId="0" fillId="4" borderId="3" xfId="0" applyNumberFormat="1" applyFill="1" applyBorder="1" applyAlignment="1">
      <alignment horizontal="center" vertical="center"/>
    </xf>
    <xf numFmtId="14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</cellXfs>
  <cellStyles count="1">
    <cellStyle name="Normální" xfId="0" builtinId="0"/>
  </cellStyles>
  <dxfs count="18">
    <dxf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5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F61FC5-E9E6-4C5D-BA24-FDFBB7B23522}" name="Tabulka1" displayName="Tabulka1" ref="A1:G45" totalsRowCount="1" headerRowDxfId="17" dataDxfId="16" totalsRowDxfId="14" tableBorderDxfId="15">
  <autoFilter ref="A1:G44" xr:uid="{17FF036F-D4BA-40DF-B666-E0733C390422}"/>
  <sortState xmlns:xlrd2="http://schemas.microsoft.com/office/spreadsheetml/2017/richdata2" ref="A2:G44">
    <sortCondition ref="A1:A44"/>
  </sortState>
  <tableColumns count="7">
    <tableColumn id="1" xr3:uid="{D078D8F4-F043-4CE0-A145-0B5C383AAAB2}" name="Pořadí" dataDxfId="13" totalsRowDxfId="6"/>
    <tableColumn id="2" xr3:uid="{64FC487B-3461-4A98-B2E5-90B84DA1E939}" name="Datum poslední kontroly" dataDxfId="12" totalsRowDxfId="5"/>
    <tableColumn id="3" xr3:uid="{D17823A0-2197-4609-88F0-460897927B28}" name="Středisko SŽ" dataDxfId="11" totalsRowDxfId="4"/>
    <tableColumn id="4" xr3:uid="{0B82ED10-A6B1-4424-AD14-5A16C55360B3}" name="Umístění PHP" dataDxfId="10" totalsRowDxfId="3"/>
    <tableColumn id="5" xr3:uid="{8D5698C1-D593-484F-8EF3-20E226AD2508}" name="Počet PHP" totalsRowFunction="custom" dataDxfId="9" totalsRowDxfId="2">
      <totalsRowFormula>SUM(Tabulka1[Počet PHP])</totalsRowFormula>
    </tableColumn>
    <tableColumn id="7" xr3:uid="{373534FE-45FB-4E73-B582-300FF972DDEA}" name="HYDRANTY" totalsRowFunction="custom" dataDxfId="8" totalsRowDxfId="1">
      <totalsRowFormula>SUM(Tabulka1[HYDRANTY])</totalsRowFormula>
    </tableColumn>
    <tableColumn id="8" xr3:uid="{F8A32A03-AD44-4F1D-8B3E-082E81EAEAC4}" name="OZO PO" dataDxfId="7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36F-D4BA-40DF-B666-E0733C390422}">
  <dimension ref="A1:G45"/>
  <sheetViews>
    <sheetView tabSelected="1" zoomScale="50" zoomScaleNormal="50" workbookViewId="0">
      <selection activeCell="B2" sqref="B2"/>
    </sheetView>
  </sheetViews>
  <sheetFormatPr defaultRowHeight="12.75" x14ac:dyDescent="0.2"/>
  <cols>
    <col min="1" max="1" width="11.625" customWidth="1"/>
    <col min="2" max="2" width="39.25" customWidth="1"/>
    <col min="3" max="3" width="45.125" customWidth="1"/>
    <col min="4" max="4" width="87.625" customWidth="1"/>
    <col min="5" max="7" width="36.125" customWidth="1"/>
  </cols>
  <sheetData>
    <row r="1" spans="1:7" ht="15.75" thickBot="1" x14ac:dyDescent="0.25">
      <c r="A1" s="1" t="s">
        <v>127</v>
      </c>
      <c r="B1" s="2" t="s">
        <v>0</v>
      </c>
      <c r="C1" s="2" t="s">
        <v>1</v>
      </c>
      <c r="D1" s="2" t="s">
        <v>2</v>
      </c>
      <c r="E1" s="2" t="s">
        <v>3</v>
      </c>
      <c r="F1" s="3" t="s">
        <v>80</v>
      </c>
      <c r="G1" s="3" t="s">
        <v>113</v>
      </c>
    </row>
    <row r="2" spans="1:7" ht="38.25" x14ac:dyDescent="0.2">
      <c r="A2" s="7" t="s">
        <v>126</v>
      </c>
      <c r="B2" s="8">
        <v>45664</v>
      </c>
      <c r="C2" s="9" t="s">
        <v>71</v>
      </c>
      <c r="D2" s="10" t="s">
        <v>68</v>
      </c>
      <c r="E2" s="9">
        <v>176</v>
      </c>
      <c r="F2" s="4">
        <v>41</v>
      </c>
      <c r="G2" s="17" t="s">
        <v>124</v>
      </c>
    </row>
    <row r="3" spans="1:7" ht="38.25" x14ac:dyDescent="0.2">
      <c r="A3" s="7" t="s">
        <v>125</v>
      </c>
      <c r="B3" s="11">
        <v>45665</v>
      </c>
      <c r="C3" s="12" t="s">
        <v>64</v>
      </c>
      <c r="D3" s="13" t="s">
        <v>69</v>
      </c>
      <c r="E3" s="12">
        <v>10</v>
      </c>
      <c r="F3" s="5">
        <v>0</v>
      </c>
      <c r="G3" s="17" t="s">
        <v>124</v>
      </c>
    </row>
    <row r="4" spans="1:7" ht="51" x14ac:dyDescent="0.2">
      <c r="A4" s="7" t="s">
        <v>115</v>
      </c>
      <c r="B4" s="11">
        <v>45678</v>
      </c>
      <c r="C4" s="12" t="s">
        <v>70</v>
      </c>
      <c r="D4" s="13" t="s">
        <v>67</v>
      </c>
      <c r="E4" s="12">
        <v>123</v>
      </c>
      <c r="F4" s="5">
        <v>22</v>
      </c>
      <c r="G4" s="17" t="s">
        <v>124</v>
      </c>
    </row>
    <row r="5" spans="1:7" ht="38.25" x14ac:dyDescent="0.2">
      <c r="A5" s="7" t="s">
        <v>116</v>
      </c>
      <c r="B5" s="11">
        <v>45680</v>
      </c>
      <c r="C5" s="12" t="s">
        <v>21</v>
      </c>
      <c r="D5" s="13" t="s">
        <v>20</v>
      </c>
      <c r="E5" s="12">
        <v>21</v>
      </c>
      <c r="F5" s="5">
        <v>2</v>
      </c>
      <c r="G5" s="17" t="s">
        <v>124</v>
      </c>
    </row>
    <row r="6" spans="1:7" ht="38.25" x14ac:dyDescent="0.2">
      <c r="A6" s="7" t="s">
        <v>117</v>
      </c>
      <c r="B6" s="11">
        <v>45681</v>
      </c>
      <c r="C6" s="12" t="s">
        <v>41</v>
      </c>
      <c r="D6" s="13" t="s">
        <v>42</v>
      </c>
      <c r="E6" s="12">
        <v>141</v>
      </c>
      <c r="F6" s="5">
        <v>0</v>
      </c>
      <c r="G6" s="17" t="s">
        <v>124</v>
      </c>
    </row>
    <row r="7" spans="1:7" ht="38.25" x14ac:dyDescent="0.2">
      <c r="A7" s="7" t="s">
        <v>118</v>
      </c>
      <c r="B7" s="11">
        <v>45682</v>
      </c>
      <c r="C7" s="12" t="s">
        <v>54</v>
      </c>
      <c r="D7" s="13" t="s">
        <v>55</v>
      </c>
      <c r="E7" s="12">
        <v>8</v>
      </c>
      <c r="F7" s="5">
        <v>1</v>
      </c>
      <c r="G7" s="17" t="s">
        <v>124</v>
      </c>
    </row>
    <row r="8" spans="1:7" ht="38.25" x14ac:dyDescent="0.2">
      <c r="A8" s="7" t="s">
        <v>119</v>
      </c>
      <c r="B8" s="11">
        <v>45686</v>
      </c>
      <c r="C8" s="12" t="s">
        <v>50</v>
      </c>
      <c r="D8" s="13" t="s">
        <v>23</v>
      </c>
      <c r="E8" s="12">
        <v>22</v>
      </c>
      <c r="F8" s="5">
        <v>0</v>
      </c>
      <c r="G8" s="17" t="s">
        <v>124</v>
      </c>
    </row>
    <row r="9" spans="1:7" ht="38.25" x14ac:dyDescent="0.2">
      <c r="A9" s="7" t="s">
        <v>120</v>
      </c>
      <c r="B9" s="11">
        <v>45687</v>
      </c>
      <c r="C9" s="12" t="s">
        <v>13</v>
      </c>
      <c r="D9" s="13" t="s">
        <v>14</v>
      </c>
      <c r="E9" s="12">
        <v>87</v>
      </c>
      <c r="F9" s="5">
        <v>0</v>
      </c>
      <c r="G9" s="17" t="s">
        <v>124</v>
      </c>
    </row>
    <row r="10" spans="1:7" ht="38.25" x14ac:dyDescent="0.2">
      <c r="A10" s="7" t="s">
        <v>121</v>
      </c>
      <c r="B10" s="11">
        <v>45688</v>
      </c>
      <c r="C10" s="12" t="s">
        <v>51</v>
      </c>
      <c r="D10" s="13" t="s">
        <v>19</v>
      </c>
      <c r="E10" s="12">
        <v>15</v>
      </c>
      <c r="F10" s="5">
        <v>2</v>
      </c>
      <c r="G10" s="17" t="s">
        <v>124</v>
      </c>
    </row>
    <row r="11" spans="1:7" ht="38.25" x14ac:dyDescent="0.2">
      <c r="A11" s="7" t="s">
        <v>76</v>
      </c>
      <c r="B11" s="11">
        <v>45689</v>
      </c>
      <c r="C11" s="12" t="s">
        <v>7</v>
      </c>
      <c r="D11" s="13" t="s">
        <v>12</v>
      </c>
      <c r="E11" s="12">
        <v>34</v>
      </c>
      <c r="F11" s="5">
        <v>0</v>
      </c>
      <c r="G11" s="17" t="s">
        <v>124</v>
      </c>
    </row>
    <row r="12" spans="1:7" ht="38.25" x14ac:dyDescent="0.2">
      <c r="A12" s="7" t="s">
        <v>78</v>
      </c>
      <c r="B12" s="11">
        <v>45690</v>
      </c>
      <c r="C12" s="12" t="s">
        <v>25</v>
      </c>
      <c r="D12" s="13" t="s">
        <v>26</v>
      </c>
      <c r="E12" s="12">
        <v>95</v>
      </c>
      <c r="F12" s="5">
        <v>0</v>
      </c>
      <c r="G12" s="17" t="s">
        <v>124</v>
      </c>
    </row>
    <row r="13" spans="1:7" ht="38.25" x14ac:dyDescent="0.2">
      <c r="A13" s="7" t="s">
        <v>77</v>
      </c>
      <c r="B13" s="11">
        <v>45694</v>
      </c>
      <c r="C13" s="12" t="s">
        <v>22</v>
      </c>
      <c r="D13" s="13" t="s">
        <v>15</v>
      </c>
      <c r="E13" s="12">
        <v>81</v>
      </c>
      <c r="F13" s="5">
        <v>0</v>
      </c>
      <c r="G13" s="17" t="s">
        <v>124</v>
      </c>
    </row>
    <row r="14" spans="1:7" ht="38.25" x14ac:dyDescent="0.2">
      <c r="A14" s="7" t="s">
        <v>79</v>
      </c>
      <c r="B14" s="11">
        <v>45703</v>
      </c>
      <c r="C14" s="12" t="s">
        <v>62</v>
      </c>
      <c r="D14" s="13" t="s">
        <v>63</v>
      </c>
      <c r="E14" s="12">
        <v>24</v>
      </c>
      <c r="F14" s="5">
        <v>1</v>
      </c>
      <c r="G14" s="17" t="s">
        <v>124</v>
      </c>
    </row>
    <row r="15" spans="1:7" ht="38.25" x14ac:dyDescent="0.2">
      <c r="A15" s="7" t="s">
        <v>81</v>
      </c>
      <c r="B15" s="11">
        <v>45704</v>
      </c>
      <c r="C15" s="12" t="s">
        <v>31</v>
      </c>
      <c r="D15" s="13" t="s">
        <v>32</v>
      </c>
      <c r="E15" s="12">
        <v>22</v>
      </c>
      <c r="F15" s="5">
        <v>0</v>
      </c>
      <c r="G15" s="17" t="s">
        <v>124</v>
      </c>
    </row>
    <row r="16" spans="1:7" ht="38.25" x14ac:dyDescent="0.2">
      <c r="A16" s="7" t="s">
        <v>82</v>
      </c>
      <c r="B16" s="11">
        <v>45705</v>
      </c>
      <c r="C16" s="12" t="s">
        <v>29</v>
      </c>
      <c r="D16" s="13" t="s">
        <v>30</v>
      </c>
      <c r="E16" s="12">
        <v>25</v>
      </c>
      <c r="F16" s="5">
        <v>0</v>
      </c>
      <c r="G16" s="17" t="s">
        <v>124</v>
      </c>
    </row>
    <row r="17" spans="1:7" ht="38.25" x14ac:dyDescent="0.2">
      <c r="A17" s="7" t="s">
        <v>83</v>
      </c>
      <c r="B17" s="11">
        <v>45706</v>
      </c>
      <c r="C17" s="12" t="s">
        <v>75</v>
      </c>
      <c r="D17" s="13" t="s">
        <v>122</v>
      </c>
      <c r="E17" s="12">
        <v>115</v>
      </c>
      <c r="F17" s="5">
        <v>1</v>
      </c>
      <c r="G17" s="17" t="s">
        <v>124</v>
      </c>
    </row>
    <row r="18" spans="1:7" ht="38.25" x14ac:dyDescent="0.2">
      <c r="A18" s="7" t="s">
        <v>84</v>
      </c>
      <c r="B18" s="11">
        <v>45711</v>
      </c>
      <c r="C18" s="12" t="s">
        <v>114</v>
      </c>
      <c r="D18" s="13" t="s">
        <v>43</v>
      </c>
      <c r="E18" s="12">
        <v>45</v>
      </c>
      <c r="F18" s="5">
        <v>0</v>
      </c>
      <c r="G18" s="17" t="s">
        <v>124</v>
      </c>
    </row>
    <row r="19" spans="1:7" ht="38.25" x14ac:dyDescent="0.2">
      <c r="A19" s="7" t="s">
        <v>85</v>
      </c>
      <c r="B19" s="11">
        <v>45712</v>
      </c>
      <c r="C19" s="12" t="s">
        <v>18</v>
      </c>
      <c r="D19" s="13" t="s">
        <v>19</v>
      </c>
      <c r="E19" s="12">
        <v>21</v>
      </c>
      <c r="F19" s="5">
        <v>0</v>
      </c>
      <c r="G19" s="17" t="s">
        <v>124</v>
      </c>
    </row>
    <row r="20" spans="1:7" ht="38.25" x14ac:dyDescent="0.2">
      <c r="A20" s="7" t="s">
        <v>86</v>
      </c>
      <c r="B20" s="11">
        <v>45714</v>
      </c>
      <c r="C20" s="12" t="s">
        <v>24</v>
      </c>
      <c r="D20" s="13" t="s">
        <v>23</v>
      </c>
      <c r="E20" s="12">
        <v>14</v>
      </c>
      <c r="F20" s="5">
        <v>0</v>
      </c>
      <c r="G20" s="17" t="s">
        <v>124</v>
      </c>
    </row>
    <row r="21" spans="1:7" ht="38.25" x14ac:dyDescent="0.2">
      <c r="A21" s="7" t="s">
        <v>87</v>
      </c>
      <c r="B21" s="11">
        <v>45717</v>
      </c>
      <c r="C21" s="12" t="s">
        <v>27</v>
      </c>
      <c r="D21" s="13" t="s">
        <v>28</v>
      </c>
      <c r="E21" s="12">
        <v>28</v>
      </c>
      <c r="F21" s="5">
        <v>0</v>
      </c>
      <c r="G21" s="17" t="s">
        <v>124</v>
      </c>
    </row>
    <row r="22" spans="1:7" ht="38.25" x14ac:dyDescent="0.2">
      <c r="A22" s="7" t="s">
        <v>88</v>
      </c>
      <c r="B22" s="11">
        <v>45741</v>
      </c>
      <c r="C22" s="12" t="s">
        <v>72</v>
      </c>
      <c r="D22" s="13" t="s">
        <v>66</v>
      </c>
      <c r="E22" s="12">
        <v>93</v>
      </c>
      <c r="F22" s="5">
        <v>12</v>
      </c>
      <c r="G22" s="17" t="s">
        <v>124</v>
      </c>
    </row>
    <row r="23" spans="1:7" ht="38.25" x14ac:dyDescent="0.2">
      <c r="A23" s="7" t="s">
        <v>89</v>
      </c>
      <c r="B23" s="11">
        <v>45748</v>
      </c>
      <c r="C23" s="12" t="s">
        <v>59</v>
      </c>
      <c r="D23" s="13" t="s">
        <v>11</v>
      </c>
      <c r="E23" s="12">
        <v>20</v>
      </c>
      <c r="F23" s="5">
        <v>0</v>
      </c>
      <c r="G23" s="17" t="s">
        <v>124</v>
      </c>
    </row>
    <row r="24" spans="1:7" ht="38.25" x14ac:dyDescent="0.2">
      <c r="A24" s="7" t="s">
        <v>90</v>
      </c>
      <c r="B24" s="11">
        <v>45765</v>
      </c>
      <c r="C24" s="12" t="s">
        <v>37</v>
      </c>
      <c r="D24" s="13" t="s">
        <v>38</v>
      </c>
      <c r="E24" s="12">
        <v>107</v>
      </c>
      <c r="F24" s="5"/>
      <c r="G24" s="17" t="s">
        <v>124</v>
      </c>
    </row>
    <row r="25" spans="1:7" ht="38.25" x14ac:dyDescent="0.2">
      <c r="A25" s="7" t="s">
        <v>91</v>
      </c>
      <c r="B25" s="11">
        <v>45769</v>
      </c>
      <c r="C25" s="12" t="s">
        <v>74</v>
      </c>
      <c r="D25" s="13" t="s">
        <v>65</v>
      </c>
      <c r="E25" s="12">
        <v>69</v>
      </c>
      <c r="F25" s="5">
        <v>21</v>
      </c>
      <c r="G25" s="17" t="s">
        <v>124</v>
      </c>
    </row>
    <row r="26" spans="1:7" ht="38.25" x14ac:dyDescent="0.2">
      <c r="A26" s="7" t="s">
        <v>92</v>
      </c>
      <c r="B26" s="11">
        <v>45772</v>
      </c>
      <c r="C26" s="12" t="s">
        <v>35</v>
      </c>
      <c r="D26" s="13" t="s">
        <v>36</v>
      </c>
      <c r="E26" s="12">
        <v>25</v>
      </c>
      <c r="F26" s="5">
        <v>0</v>
      </c>
      <c r="G26" s="17" t="s">
        <v>124</v>
      </c>
    </row>
    <row r="27" spans="1:7" ht="38.25" x14ac:dyDescent="0.2">
      <c r="A27" s="7" t="s">
        <v>93</v>
      </c>
      <c r="B27" s="11">
        <v>45783</v>
      </c>
      <c r="C27" s="12" t="s">
        <v>6</v>
      </c>
      <c r="D27" s="13" t="s">
        <v>11</v>
      </c>
      <c r="E27" s="12">
        <v>28</v>
      </c>
      <c r="F27" s="5">
        <v>1</v>
      </c>
      <c r="G27" s="17" t="s">
        <v>124</v>
      </c>
    </row>
    <row r="28" spans="1:7" ht="38.25" x14ac:dyDescent="0.2">
      <c r="A28" s="7" t="s">
        <v>94</v>
      </c>
      <c r="B28" s="11">
        <v>45784</v>
      </c>
      <c r="C28" s="12" t="s">
        <v>39</v>
      </c>
      <c r="D28" s="13" t="s">
        <v>40</v>
      </c>
      <c r="E28" s="12">
        <v>37</v>
      </c>
      <c r="F28" s="5">
        <v>1</v>
      </c>
      <c r="G28" s="17" t="s">
        <v>124</v>
      </c>
    </row>
    <row r="29" spans="1:7" ht="38.25" x14ac:dyDescent="0.2">
      <c r="A29" s="7" t="s">
        <v>95</v>
      </c>
      <c r="B29" s="11">
        <v>45789</v>
      </c>
      <c r="C29" s="12" t="s">
        <v>44</v>
      </c>
      <c r="D29" s="13" t="s">
        <v>45</v>
      </c>
      <c r="E29" s="12">
        <v>73</v>
      </c>
      <c r="F29" s="5">
        <v>0</v>
      </c>
      <c r="G29" s="17" t="s">
        <v>124</v>
      </c>
    </row>
    <row r="30" spans="1:7" ht="38.25" x14ac:dyDescent="0.2">
      <c r="A30" s="7" t="s">
        <v>96</v>
      </c>
      <c r="B30" s="11">
        <v>45792</v>
      </c>
      <c r="C30" s="12" t="s">
        <v>73</v>
      </c>
      <c r="D30" s="13" t="s">
        <v>123</v>
      </c>
      <c r="E30" s="12">
        <v>44</v>
      </c>
      <c r="F30" s="5">
        <v>6</v>
      </c>
      <c r="G30" s="17" t="s">
        <v>124</v>
      </c>
    </row>
    <row r="31" spans="1:7" ht="38.25" x14ac:dyDescent="0.2">
      <c r="A31" s="7" t="s">
        <v>97</v>
      </c>
      <c r="B31" s="11">
        <v>45809</v>
      </c>
      <c r="C31" s="12" t="s">
        <v>48</v>
      </c>
      <c r="D31" s="13" t="s">
        <v>49</v>
      </c>
      <c r="E31" s="12">
        <v>23</v>
      </c>
      <c r="F31" s="5">
        <v>0</v>
      </c>
      <c r="G31" s="17" t="s">
        <v>124</v>
      </c>
    </row>
    <row r="32" spans="1:7" ht="38.25" x14ac:dyDescent="0.2">
      <c r="A32" s="7" t="s">
        <v>98</v>
      </c>
      <c r="B32" s="11">
        <v>45860</v>
      </c>
      <c r="C32" s="12" t="s">
        <v>46</v>
      </c>
      <c r="D32" s="13" t="s">
        <v>47</v>
      </c>
      <c r="E32" s="12">
        <v>20</v>
      </c>
      <c r="F32" s="5">
        <v>0</v>
      </c>
      <c r="G32" s="17" t="s">
        <v>124</v>
      </c>
    </row>
    <row r="33" spans="1:7" ht="38.25" x14ac:dyDescent="0.2">
      <c r="A33" s="7" t="s">
        <v>99</v>
      </c>
      <c r="B33" s="11">
        <v>45860</v>
      </c>
      <c r="C33" s="12" t="s">
        <v>52</v>
      </c>
      <c r="D33" s="13" t="s">
        <v>53</v>
      </c>
      <c r="E33" s="12">
        <v>23</v>
      </c>
      <c r="F33" s="5">
        <v>0</v>
      </c>
      <c r="G33" s="17" t="s">
        <v>124</v>
      </c>
    </row>
    <row r="34" spans="1:7" ht="38.25" x14ac:dyDescent="0.2">
      <c r="A34" s="7" t="s">
        <v>100</v>
      </c>
      <c r="B34" s="11">
        <v>45860</v>
      </c>
      <c r="C34" s="12" t="s">
        <v>60</v>
      </c>
      <c r="D34" s="13" t="s">
        <v>61</v>
      </c>
      <c r="E34" s="12">
        <v>33</v>
      </c>
      <c r="F34" s="5">
        <v>6</v>
      </c>
      <c r="G34" s="17" t="s">
        <v>124</v>
      </c>
    </row>
    <row r="35" spans="1:7" ht="38.25" x14ac:dyDescent="0.2">
      <c r="A35" s="7" t="s">
        <v>101</v>
      </c>
      <c r="B35" s="11">
        <v>45862</v>
      </c>
      <c r="C35" s="12" t="s">
        <v>6</v>
      </c>
      <c r="D35" s="13" t="s">
        <v>9</v>
      </c>
      <c r="E35" s="12">
        <v>31</v>
      </c>
      <c r="F35" s="5">
        <v>2</v>
      </c>
      <c r="G35" s="17" t="s">
        <v>124</v>
      </c>
    </row>
    <row r="36" spans="1:7" ht="38.25" x14ac:dyDescent="0.2">
      <c r="A36" s="7" t="s">
        <v>102</v>
      </c>
      <c r="B36" s="11">
        <v>45862</v>
      </c>
      <c r="C36" s="12" t="s">
        <v>6</v>
      </c>
      <c r="D36" s="13" t="s">
        <v>10</v>
      </c>
      <c r="E36" s="12">
        <v>17</v>
      </c>
      <c r="F36" s="5">
        <v>0</v>
      </c>
      <c r="G36" s="17" t="s">
        <v>124</v>
      </c>
    </row>
    <row r="37" spans="1:7" ht="38.25" x14ac:dyDescent="0.2">
      <c r="A37" s="7" t="s">
        <v>103</v>
      </c>
      <c r="B37" s="11">
        <v>45862</v>
      </c>
      <c r="C37" s="12" t="s">
        <v>56</v>
      </c>
      <c r="D37" s="13" t="s">
        <v>9</v>
      </c>
      <c r="E37" s="12">
        <v>21</v>
      </c>
      <c r="F37" s="5">
        <v>0</v>
      </c>
      <c r="G37" s="17" t="s">
        <v>124</v>
      </c>
    </row>
    <row r="38" spans="1:7" ht="38.25" x14ac:dyDescent="0.2">
      <c r="A38" s="7" t="s">
        <v>104</v>
      </c>
      <c r="B38" s="11">
        <v>45862</v>
      </c>
      <c r="C38" s="12" t="s">
        <v>57</v>
      </c>
      <c r="D38" s="13" t="s">
        <v>58</v>
      </c>
      <c r="E38" s="12">
        <v>23</v>
      </c>
      <c r="F38" s="5">
        <v>2</v>
      </c>
      <c r="G38" s="17" t="s">
        <v>124</v>
      </c>
    </row>
    <row r="39" spans="1:7" ht="38.25" x14ac:dyDescent="0.2">
      <c r="A39" s="7" t="s">
        <v>105</v>
      </c>
      <c r="B39" s="11">
        <v>45597</v>
      </c>
      <c r="C39" s="12" t="s">
        <v>4</v>
      </c>
      <c r="D39" s="13" t="s">
        <v>8</v>
      </c>
      <c r="E39" s="12">
        <v>48</v>
      </c>
      <c r="F39" s="5">
        <v>6</v>
      </c>
      <c r="G39" s="17" t="s">
        <v>124</v>
      </c>
    </row>
    <row r="40" spans="1:7" ht="38.25" x14ac:dyDescent="0.2">
      <c r="A40" s="7" t="s">
        <v>106</v>
      </c>
      <c r="B40" s="11">
        <v>45597</v>
      </c>
      <c r="C40" s="12" t="s">
        <v>5</v>
      </c>
      <c r="D40" s="13" t="s">
        <v>8</v>
      </c>
      <c r="E40" s="12">
        <v>16</v>
      </c>
      <c r="F40" s="5">
        <v>3</v>
      </c>
      <c r="G40" s="17" t="s">
        <v>124</v>
      </c>
    </row>
    <row r="41" spans="1:7" ht="38.25" x14ac:dyDescent="0.2">
      <c r="A41" s="7" t="s">
        <v>107</v>
      </c>
      <c r="B41" s="11">
        <v>45600</v>
      </c>
      <c r="C41" s="12" t="s">
        <v>111</v>
      </c>
      <c r="D41" s="13" t="s">
        <v>8</v>
      </c>
      <c r="E41" s="12">
        <v>21</v>
      </c>
      <c r="F41" s="5">
        <v>2</v>
      </c>
      <c r="G41" s="17" t="s">
        <v>124</v>
      </c>
    </row>
    <row r="42" spans="1:7" ht="38.25" x14ac:dyDescent="0.2">
      <c r="A42" s="7" t="s">
        <v>108</v>
      </c>
      <c r="B42" s="11">
        <v>45600</v>
      </c>
      <c r="C42" s="12" t="s">
        <v>112</v>
      </c>
      <c r="D42" s="13" t="s">
        <v>8</v>
      </c>
      <c r="E42" s="12">
        <v>20</v>
      </c>
      <c r="F42" s="5">
        <v>0</v>
      </c>
      <c r="G42" s="17" t="s">
        <v>124</v>
      </c>
    </row>
    <row r="43" spans="1:7" ht="38.25" x14ac:dyDescent="0.2">
      <c r="A43" s="7" t="s">
        <v>109</v>
      </c>
      <c r="B43" s="11">
        <v>45602</v>
      </c>
      <c r="C43" s="12" t="s">
        <v>16</v>
      </c>
      <c r="D43" s="13" t="s">
        <v>17</v>
      </c>
      <c r="E43" s="12">
        <v>35</v>
      </c>
      <c r="F43" s="5">
        <v>0</v>
      </c>
      <c r="G43" s="17" t="s">
        <v>124</v>
      </c>
    </row>
    <row r="44" spans="1:7" ht="38.25" x14ac:dyDescent="0.2">
      <c r="A44" s="7" t="s">
        <v>110</v>
      </c>
      <c r="B44" s="14">
        <v>45609</v>
      </c>
      <c r="C44" s="15" t="s">
        <v>33</v>
      </c>
      <c r="D44" s="16" t="s">
        <v>34</v>
      </c>
      <c r="E44" s="15">
        <v>45</v>
      </c>
      <c r="F44" s="6">
        <v>0</v>
      </c>
      <c r="G44" s="17" t="s">
        <v>124</v>
      </c>
    </row>
    <row r="45" spans="1:7" ht="20.25" customHeight="1" x14ac:dyDescent="0.2">
      <c r="A45" s="18"/>
      <c r="B45" s="19"/>
      <c r="C45" s="20"/>
      <c r="D45" s="21"/>
      <c r="E45" s="20">
        <f>SUM(Tabulka1[Počet PHP])</f>
        <v>1979</v>
      </c>
      <c r="F45" s="20">
        <f>SUM(Tabulka1[HYDRANTY])</f>
        <v>132</v>
      </c>
      <c r="G45" s="20"/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Földeš Petr, Ing.</cp:lastModifiedBy>
  <dcterms:created xsi:type="dcterms:W3CDTF">2025-09-03T09:53:26Z</dcterms:created>
  <dcterms:modified xsi:type="dcterms:W3CDTF">2025-11-04T11:03:51Z</dcterms:modified>
</cp:coreProperties>
</file>